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2202"/>
  <workbookPr showInkAnnotation="0" autoCompressPictures="0"/>
  <bookViews>
    <workbookView xWindow="0" yWindow="0" windowWidth="25600" windowHeight="16060" tabRatio="500"/>
  </bookViews>
  <sheets>
    <sheet name="Sheet1" sheetId="1" r:id="rId1"/>
  </sheets>
  <definedNames>
    <definedName name="_xlnm._FilterDatabase" localSheetId="0" hidden="1">Sheet1!$A$25:$F$73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9" i="1" l="1"/>
  <c r="F68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0" i="1"/>
  <c r="F36" i="1"/>
  <c r="F30" i="1"/>
  <c r="F65" i="1"/>
  <c r="F66" i="1"/>
  <c r="F64" i="1"/>
  <c r="F33" i="1"/>
  <c r="F34" i="1"/>
  <c r="F71" i="1"/>
  <c r="F28" i="1"/>
  <c r="F72" i="1"/>
  <c r="F26" i="1"/>
  <c r="F37" i="1"/>
  <c r="F38" i="1"/>
  <c r="F39" i="1"/>
  <c r="F67" i="1"/>
  <c r="F73" i="1"/>
  <c r="F70" i="1"/>
  <c r="F29" i="1"/>
  <c r="F41" i="1"/>
  <c r="F42" i="1"/>
  <c r="F43" i="1"/>
  <c r="F44" i="1"/>
  <c r="F45" i="1"/>
  <c r="F46" i="1"/>
  <c r="F47" i="1"/>
</calcChain>
</file>

<file path=xl/sharedStrings.xml><?xml version="1.0" encoding="utf-8"?>
<sst xmlns="http://schemas.openxmlformats.org/spreadsheetml/2006/main" count="164" uniqueCount="78">
  <si>
    <t>Keywords</t>
  </si>
  <si>
    <t>Main focus but not enough traffic. Google will let you target the geographical areas and include the term in the search term</t>
  </si>
  <si>
    <t>Some focus - more traffic in cities near Chicago</t>
  </si>
  <si>
    <t>Lots of traffic but less focus with much higher PPC costs. Much more competitive for SEO to get ranked.</t>
  </si>
  <si>
    <t xml:space="preserve">B2B marketing </t>
  </si>
  <si>
    <t xml:space="preserve">Chicago  </t>
  </si>
  <si>
    <t>Near- regional</t>
  </si>
  <si>
    <t xml:space="preserve">National </t>
  </si>
  <si>
    <t xml:space="preserve">B 2 B marketing </t>
  </si>
  <si>
    <t xml:space="preserve">B to B marketing </t>
  </si>
  <si>
    <t xml:space="preserve">business to business marketing </t>
  </si>
  <si>
    <t>brand strategy firms</t>
  </si>
  <si>
    <t>product launch marketing companies</t>
  </si>
  <si>
    <t>B2B marketing for pharma</t>
  </si>
  <si>
    <t>B2B marketing for manufacturers</t>
  </si>
  <si>
    <t xml:space="preserve">Marketing for manufacturing companies </t>
  </si>
  <si>
    <t xml:space="preserve">Branding for pharma companies </t>
  </si>
  <si>
    <t xml:space="preserve">Product launch for tech companies </t>
  </si>
  <si>
    <t xml:space="preserve">B2B marketing food companies </t>
  </si>
  <si>
    <t xml:space="preserve">Branding for manufacturers </t>
  </si>
  <si>
    <t xml:space="preserve"> </t>
  </si>
  <si>
    <t>Example Search Volume and Costs Using Google Keyword Planner</t>
  </si>
  <si>
    <t>You should setup and Adwords account to use these tools.</t>
  </si>
  <si>
    <t>Note Google always suggest crazy high costs but they will be lower.</t>
  </si>
  <si>
    <t>Ad group</t>
  </si>
  <si>
    <t>Keyword</t>
  </si>
  <si>
    <t>Avg. US Monthly Searches (exact match only)</t>
  </si>
  <si>
    <t>Competition 1=Highest</t>
  </si>
  <si>
    <t xml:space="preserve"> Suggested bid </t>
  </si>
  <si>
    <t>B2b Marketing</t>
  </si>
  <si>
    <t>b2b marketing</t>
  </si>
  <si>
    <t>B2B marketing</t>
  </si>
  <si>
    <t>Business Marketing</t>
  </si>
  <si>
    <t>business marketing</t>
  </si>
  <si>
    <t>small business marketing</t>
  </si>
  <si>
    <t>business to business marketing</t>
  </si>
  <si>
    <t>B2b</t>
  </si>
  <si>
    <t>what is b2b sales</t>
  </si>
  <si>
    <t>what is b2b marketing</t>
  </si>
  <si>
    <t>b2b lead generation</t>
  </si>
  <si>
    <t>b2b advertising</t>
  </si>
  <si>
    <t>Keywords like: B To B Marketing</t>
  </si>
  <si>
    <t>B to B marketing</t>
  </si>
  <si>
    <t>b2b marketing agency</t>
  </si>
  <si>
    <t>b2b examples</t>
  </si>
  <si>
    <t>b2b online marketing</t>
  </si>
  <si>
    <t>marketing b2b</t>
  </si>
  <si>
    <t>b2b marketing ideas</t>
  </si>
  <si>
    <t>business to business market</t>
  </si>
  <si>
    <t>business 2 business marketing</t>
  </si>
  <si>
    <t>business marketing online</t>
  </si>
  <si>
    <t>business to business markets</t>
  </si>
  <si>
    <t>marketing to businesses</t>
  </si>
  <si>
    <t>b2b direct marketing</t>
  </si>
  <si>
    <t>b2b marketing communications</t>
  </si>
  <si>
    <t>how to market b2b</t>
  </si>
  <si>
    <t>business to business marketing agency</t>
  </si>
  <si>
    <t>Business Branding</t>
  </si>
  <si>
    <t>branding in business</t>
  </si>
  <si>
    <t>business to business branding</t>
  </si>
  <si>
    <t>b2b business marketing</t>
  </si>
  <si>
    <t>marketing for b2b</t>
  </si>
  <si>
    <t>b2b sales marketing</t>
  </si>
  <si>
    <t>marketing in b2b</t>
  </si>
  <si>
    <t>marketing in a business</t>
  </si>
  <si>
    <t>marketing for a business</t>
  </si>
  <si>
    <t>marketing of a business</t>
  </si>
  <si>
    <t>b2b business strategy</t>
  </si>
  <si>
    <t>branding for business</t>
  </si>
  <si>
    <t>branding a new business</t>
  </si>
  <si>
    <t>new business branding</t>
  </si>
  <si>
    <t>business branding companies</t>
  </si>
  <si>
    <t>B 2 B marketing</t>
  </si>
  <si>
    <t>Marketing for manufacturing companies</t>
  </si>
  <si>
    <t>B2B marketing food companies</t>
  </si>
  <si>
    <t>Branding for pharma companies</t>
  </si>
  <si>
    <t>Product launch for tech companies</t>
  </si>
  <si>
    <t>Branding for manufacturers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</si>
</sst>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4"/>
      <color theme="1"/>
      <name val="Calibri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1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1" fillId="0" borderId="3" xfId="0" applyFont="1" applyBorder="1"/>
    <xf numFmtId="0" fontId="4" fillId="0" borderId="0" xfId="0" applyFont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/>
    </xf>
    <xf numFmtId="8" fontId="0" fillId="0" borderId="0" xfId="0" applyNumberFormat="1"/>
    <xf numFmtId="8" fontId="3" fillId="0" borderId="4" xfId="0" applyNumberFormat="1" applyFont="1" applyBorder="1" applyAlignment="1">
      <alignment vertical="center"/>
    </xf>
  </cellXfs>
  <cellStyles count="2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 enableFormatConditionsCalculation="0"/>
  <dimension ref="A1:F75"/>
  <sheetViews>
    <sheetView tabSelected="1" topLeftCell="A3" zoomScale="125" zoomScaleNormal="125" zoomScalePageLayoutView="125" workbookViewId="0">
      <selection activeCell="A3" sqref="A3:A15"/>
    </sheetView>
  </sheetViews>
  <sheetFormatPr baseColWidth="10" defaultRowHeight="15" x14ac:dyDescent="0"/>
  <cols>
    <col min="1" max="1" width="35.6640625" customWidth="1"/>
    <col min="2" max="2" width="32.33203125" customWidth="1"/>
    <col min="3" max="3" width="43.1640625" customWidth="1"/>
    <col min="4" max="4" width="22.1640625" customWidth="1"/>
  </cols>
  <sheetData>
    <row r="1" spans="1:4" ht="16" thickBot="1">
      <c r="A1" s="1"/>
    </row>
    <row r="2" spans="1:4" ht="71" thickBot="1">
      <c r="A2" s="2" t="s">
        <v>0</v>
      </c>
      <c r="B2" s="3" t="s">
        <v>1</v>
      </c>
      <c r="C2" s="3" t="s">
        <v>2</v>
      </c>
      <c r="D2" s="3" t="s">
        <v>3</v>
      </c>
    </row>
    <row r="3" spans="1:4" ht="16" thickBot="1">
      <c r="A3" s="4" t="s">
        <v>4</v>
      </c>
      <c r="B3" s="5" t="s">
        <v>5</v>
      </c>
      <c r="C3" s="6" t="s">
        <v>6</v>
      </c>
      <c r="D3" s="7" t="s">
        <v>7</v>
      </c>
    </row>
    <row r="4" spans="1:4" ht="16" thickBot="1">
      <c r="A4" s="4" t="s">
        <v>8</v>
      </c>
      <c r="B4" s="5" t="s">
        <v>5</v>
      </c>
      <c r="C4" s="6" t="s">
        <v>6</v>
      </c>
      <c r="D4" s="7" t="s">
        <v>7</v>
      </c>
    </row>
    <row r="5" spans="1:4" ht="16" thickBot="1">
      <c r="A5" s="4" t="s">
        <v>9</v>
      </c>
      <c r="B5" s="5" t="s">
        <v>5</v>
      </c>
      <c r="C5" s="6" t="s">
        <v>6</v>
      </c>
      <c r="D5" s="7" t="s">
        <v>7</v>
      </c>
    </row>
    <row r="6" spans="1:4" ht="16" thickBot="1">
      <c r="A6" s="4" t="s">
        <v>10</v>
      </c>
      <c r="B6" s="5" t="s">
        <v>5</v>
      </c>
      <c r="C6" s="6" t="s">
        <v>6</v>
      </c>
      <c r="D6" s="7" t="s">
        <v>7</v>
      </c>
    </row>
    <row r="7" spans="1:4" ht="16" thickBot="1">
      <c r="A7" s="4" t="s">
        <v>11</v>
      </c>
      <c r="B7" s="5" t="s">
        <v>5</v>
      </c>
      <c r="C7" s="6" t="s">
        <v>6</v>
      </c>
      <c r="D7" s="7" t="s">
        <v>7</v>
      </c>
    </row>
    <row r="8" spans="1:4" ht="16" thickBot="1">
      <c r="A8" s="4" t="s">
        <v>12</v>
      </c>
      <c r="B8" s="5" t="s">
        <v>5</v>
      </c>
      <c r="C8" s="6" t="s">
        <v>6</v>
      </c>
      <c r="D8" s="7" t="s">
        <v>7</v>
      </c>
    </row>
    <row r="9" spans="1:4" ht="16" thickBot="1">
      <c r="A9" s="4" t="s">
        <v>13</v>
      </c>
      <c r="B9" s="5" t="s">
        <v>5</v>
      </c>
      <c r="C9" s="6" t="s">
        <v>6</v>
      </c>
      <c r="D9" s="7" t="s">
        <v>7</v>
      </c>
    </row>
    <row r="10" spans="1:4" ht="16" thickBot="1">
      <c r="A10" s="4" t="s">
        <v>14</v>
      </c>
      <c r="B10" s="5" t="s">
        <v>5</v>
      </c>
      <c r="C10" s="6" t="s">
        <v>6</v>
      </c>
      <c r="D10" s="7" t="s">
        <v>7</v>
      </c>
    </row>
    <row r="11" spans="1:4" ht="16" thickBot="1">
      <c r="A11" s="4" t="s">
        <v>15</v>
      </c>
      <c r="B11" s="5" t="s">
        <v>5</v>
      </c>
      <c r="C11" s="6" t="s">
        <v>6</v>
      </c>
      <c r="D11" s="7" t="s">
        <v>7</v>
      </c>
    </row>
    <row r="12" spans="1:4" ht="16" thickBot="1">
      <c r="A12" s="4" t="s">
        <v>16</v>
      </c>
      <c r="B12" s="5" t="s">
        <v>5</v>
      </c>
      <c r="C12" s="6" t="s">
        <v>6</v>
      </c>
      <c r="D12" s="7" t="s">
        <v>7</v>
      </c>
    </row>
    <row r="13" spans="1:4" ht="16" thickBot="1">
      <c r="A13" s="4" t="s">
        <v>17</v>
      </c>
      <c r="B13" s="5" t="s">
        <v>5</v>
      </c>
      <c r="C13" s="6" t="s">
        <v>6</v>
      </c>
      <c r="D13" s="7" t="s">
        <v>7</v>
      </c>
    </row>
    <row r="14" spans="1:4" ht="16" thickBot="1">
      <c r="A14" s="4" t="s">
        <v>18</v>
      </c>
      <c r="B14" s="5" t="s">
        <v>5</v>
      </c>
      <c r="C14" s="6" t="s">
        <v>6</v>
      </c>
      <c r="D14" s="7" t="s">
        <v>7</v>
      </c>
    </row>
    <row r="15" spans="1:4" ht="16" thickBot="1">
      <c r="A15" s="4" t="s">
        <v>19</v>
      </c>
      <c r="B15" s="5" t="s">
        <v>5</v>
      </c>
      <c r="C15" s="6" t="s">
        <v>6</v>
      </c>
      <c r="D15" s="7" t="s">
        <v>7</v>
      </c>
    </row>
    <row r="16" spans="1:4" ht="16" thickBot="1">
      <c r="A16" s="8"/>
      <c r="B16" s="5" t="s">
        <v>5</v>
      </c>
      <c r="C16" s="6" t="s">
        <v>6</v>
      </c>
      <c r="D16" s="7" t="s">
        <v>7</v>
      </c>
    </row>
    <row r="17" spans="1:6">
      <c r="A17" s="1" t="s">
        <v>20</v>
      </c>
    </row>
    <row r="18" spans="1:6">
      <c r="A18" s="1"/>
    </row>
    <row r="20" spans="1:6">
      <c r="A20" s="1"/>
    </row>
    <row r="21" spans="1:6" ht="18">
      <c r="A21" s="9" t="s">
        <v>21</v>
      </c>
    </row>
    <row r="22" spans="1:6">
      <c r="A22" s="1" t="s">
        <v>22</v>
      </c>
    </row>
    <row r="23" spans="1:6">
      <c r="A23" s="1" t="s">
        <v>23</v>
      </c>
    </row>
    <row r="24" spans="1:6" ht="16" thickBot="1">
      <c r="A24" s="1"/>
    </row>
    <row r="25" spans="1:6" ht="29" thickBot="1">
      <c r="A25" s="10" t="s">
        <v>24</v>
      </c>
      <c r="B25" s="11" t="s">
        <v>25</v>
      </c>
      <c r="C25" s="11" t="s">
        <v>26</v>
      </c>
      <c r="D25" s="11" t="s">
        <v>27</v>
      </c>
      <c r="E25" s="11" t="s">
        <v>28</v>
      </c>
    </row>
    <row r="26" spans="1:6" ht="16" hidden="1" thickBot="1">
      <c r="A26" s="4" t="s">
        <v>32</v>
      </c>
      <c r="B26" s="12" t="s">
        <v>64</v>
      </c>
      <c r="C26" s="13">
        <v>10</v>
      </c>
      <c r="D26" s="13">
        <v>1</v>
      </c>
      <c r="E26" s="12"/>
      <c r="F26" s="14" t="e">
        <f>C26/E27</f>
        <v>#DIV/0!</v>
      </c>
    </row>
    <row r="27" spans="1:6" ht="16" thickBot="1">
      <c r="A27" s="4" t="s">
        <v>41</v>
      </c>
      <c r="B27" s="12" t="s">
        <v>77</v>
      </c>
      <c r="C27" s="13">
        <v>0</v>
      </c>
      <c r="D27" s="12"/>
      <c r="E27" s="12"/>
      <c r="F27" s="14"/>
    </row>
    <row r="28" spans="1:6" ht="16" hidden="1" thickBot="1">
      <c r="A28" s="4" t="s">
        <v>29</v>
      </c>
      <c r="B28" s="12" t="s">
        <v>61</v>
      </c>
      <c r="C28" s="13">
        <v>10</v>
      </c>
      <c r="D28" s="13">
        <v>0.85</v>
      </c>
      <c r="E28" s="15">
        <v>16.559999999999999</v>
      </c>
      <c r="F28" s="14" t="e">
        <f>C28/E29</f>
        <v>#DIV/0!</v>
      </c>
    </row>
    <row r="29" spans="1:6" ht="16" hidden="1" thickBot="1">
      <c r="A29" s="4" t="s">
        <v>41</v>
      </c>
      <c r="B29" s="12" t="s">
        <v>72</v>
      </c>
      <c r="C29" s="13">
        <v>10</v>
      </c>
      <c r="D29" s="13">
        <v>1</v>
      </c>
      <c r="E29" s="12"/>
      <c r="F29" s="14">
        <f>C29/E30</f>
        <v>0.69589422407794022</v>
      </c>
    </row>
    <row r="30" spans="1:6" ht="16" thickBot="1">
      <c r="A30" s="4" t="s">
        <v>29</v>
      </c>
      <c r="B30" s="12" t="s">
        <v>62</v>
      </c>
      <c r="C30" s="13">
        <v>10</v>
      </c>
      <c r="D30" s="13">
        <v>0.79</v>
      </c>
      <c r="E30" s="15">
        <v>14.37</v>
      </c>
      <c r="F30" s="14">
        <f>C30+D30/E30</f>
        <v>10.054975643702157</v>
      </c>
    </row>
    <row r="31" spans="1:6" ht="16" thickBot="1">
      <c r="A31" s="4" t="s">
        <v>57</v>
      </c>
      <c r="B31" s="12" t="s">
        <v>68</v>
      </c>
      <c r="C31" s="13">
        <v>10</v>
      </c>
      <c r="D31" s="13">
        <v>0.82</v>
      </c>
      <c r="E31" s="12"/>
      <c r="F31" s="14"/>
    </row>
    <row r="32" spans="1:6" ht="16" thickBot="1">
      <c r="A32" s="4" t="s">
        <v>57</v>
      </c>
      <c r="B32" s="12" t="s">
        <v>59</v>
      </c>
      <c r="C32" s="13">
        <v>20</v>
      </c>
      <c r="D32" s="13">
        <v>0.37</v>
      </c>
      <c r="E32" s="12"/>
      <c r="F32" s="14"/>
    </row>
    <row r="33" spans="1:6" ht="16" hidden="1" thickBot="1">
      <c r="A33" s="4" t="s">
        <v>29</v>
      </c>
      <c r="B33" s="12" t="s">
        <v>55</v>
      </c>
      <c r="C33" s="13">
        <v>20</v>
      </c>
      <c r="D33" s="13">
        <v>0.84</v>
      </c>
      <c r="E33" s="15">
        <v>25.28</v>
      </c>
      <c r="F33" s="14" t="e">
        <f>C33/E34</f>
        <v>#DIV/0!</v>
      </c>
    </row>
    <row r="34" spans="1:6" ht="16" hidden="1" thickBot="1">
      <c r="A34" s="4" t="s">
        <v>32</v>
      </c>
      <c r="B34" s="12" t="s">
        <v>56</v>
      </c>
      <c r="C34" s="13">
        <v>20</v>
      </c>
      <c r="D34" s="13">
        <v>0.96</v>
      </c>
      <c r="E34" s="12"/>
      <c r="F34" s="14" t="e">
        <f>C34/E35</f>
        <v>#DIV/0!</v>
      </c>
    </row>
    <row r="35" spans="1:6" ht="16" thickBot="1">
      <c r="A35" s="4" t="s">
        <v>57</v>
      </c>
      <c r="B35" s="12" t="s">
        <v>58</v>
      </c>
      <c r="C35" s="13">
        <v>20</v>
      </c>
      <c r="D35" s="13">
        <v>0.46</v>
      </c>
      <c r="E35" s="12"/>
      <c r="F35" s="14"/>
    </row>
    <row r="36" spans="1:6" ht="16" thickBot="1">
      <c r="A36" s="4" t="s">
        <v>32</v>
      </c>
      <c r="B36" s="12" t="s">
        <v>49</v>
      </c>
      <c r="C36" s="13">
        <v>40</v>
      </c>
      <c r="D36" s="13">
        <v>0.87</v>
      </c>
      <c r="E36" s="15">
        <v>6.55</v>
      </c>
      <c r="F36" s="14">
        <f>C36+D36/E36</f>
        <v>40.132824427480919</v>
      </c>
    </row>
    <row r="37" spans="1:6" ht="16" hidden="1" thickBot="1">
      <c r="A37" s="4" t="s">
        <v>32</v>
      </c>
      <c r="B37" s="12" t="s">
        <v>65</v>
      </c>
      <c r="C37" s="13">
        <v>10</v>
      </c>
      <c r="D37" s="13">
        <v>0.94</v>
      </c>
      <c r="E37" s="15">
        <v>21.62</v>
      </c>
      <c r="F37" s="14" t="e">
        <f>C37/E38</f>
        <v>#DIV/0!</v>
      </c>
    </row>
    <row r="38" spans="1:6" ht="16" hidden="1" thickBot="1">
      <c r="A38" s="4" t="s">
        <v>32</v>
      </c>
      <c r="B38" s="12" t="s">
        <v>66</v>
      </c>
      <c r="C38" s="13">
        <v>10</v>
      </c>
      <c r="D38" s="13">
        <v>0.73</v>
      </c>
      <c r="E38" s="12"/>
      <c r="F38" s="14" t="e">
        <f>C38/E39</f>
        <v>#DIV/0!</v>
      </c>
    </row>
    <row r="39" spans="1:6" ht="16" hidden="1" thickBot="1">
      <c r="A39" s="4" t="s">
        <v>36</v>
      </c>
      <c r="B39" s="12" t="s">
        <v>67</v>
      </c>
      <c r="C39" s="13">
        <v>10</v>
      </c>
      <c r="D39" s="13">
        <v>0.59</v>
      </c>
      <c r="E39" s="12"/>
      <c r="F39" s="14">
        <f>C39/E40</f>
        <v>0.46641791044776115</v>
      </c>
    </row>
    <row r="40" spans="1:6" ht="16" thickBot="1">
      <c r="A40" s="4" t="s">
        <v>29</v>
      </c>
      <c r="B40" s="12" t="s">
        <v>47</v>
      </c>
      <c r="C40" s="13">
        <v>90</v>
      </c>
      <c r="D40" s="13">
        <v>0.67</v>
      </c>
      <c r="E40" s="15">
        <v>21.44</v>
      </c>
      <c r="F40" s="14">
        <f>C40+D40/E40</f>
        <v>90.03125</v>
      </c>
    </row>
    <row r="41" spans="1:6" ht="16" hidden="1" thickBot="1">
      <c r="A41" s="4" t="s">
        <v>41</v>
      </c>
      <c r="B41" s="12" t="s">
        <v>73</v>
      </c>
      <c r="C41" s="13">
        <v>10</v>
      </c>
      <c r="D41" s="13">
        <v>0.99</v>
      </c>
      <c r="E41" s="15">
        <v>13.36</v>
      </c>
      <c r="F41" s="14" t="e">
        <f t="shared" ref="F41:F47" si="0">C41/E42</f>
        <v>#DIV/0!</v>
      </c>
    </row>
    <row r="42" spans="1:6" ht="16" hidden="1" thickBot="1">
      <c r="A42" s="4" t="s">
        <v>29</v>
      </c>
      <c r="B42" s="12" t="s">
        <v>13</v>
      </c>
      <c r="C42" s="13">
        <v>0</v>
      </c>
      <c r="D42" s="12"/>
      <c r="E42" s="12"/>
      <c r="F42" s="14" t="e">
        <f t="shared" si="0"/>
        <v>#DIV/0!</v>
      </c>
    </row>
    <row r="43" spans="1:6" ht="16" hidden="1" thickBot="1">
      <c r="A43" s="4" t="s">
        <v>29</v>
      </c>
      <c r="B43" s="12" t="s">
        <v>14</v>
      </c>
      <c r="C43" s="13">
        <v>0</v>
      </c>
      <c r="D43" s="12"/>
      <c r="E43" s="12"/>
      <c r="F43" s="14" t="e">
        <f t="shared" si="0"/>
        <v>#DIV/0!</v>
      </c>
    </row>
    <row r="44" spans="1:6" ht="16" hidden="1" thickBot="1">
      <c r="A44" s="4" t="s">
        <v>29</v>
      </c>
      <c r="B44" s="12" t="s">
        <v>74</v>
      </c>
      <c r="C44" s="13">
        <v>0</v>
      </c>
      <c r="D44" s="12"/>
      <c r="E44" s="12"/>
      <c r="F44" s="14" t="e">
        <f t="shared" si="0"/>
        <v>#DIV/0!</v>
      </c>
    </row>
    <row r="45" spans="1:6" ht="16" hidden="1" thickBot="1">
      <c r="A45" s="4" t="s">
        <v>41</v>
      </c>
      <c r="B45" s="12" t="s">
        <v>75</v>
      </c>
      <c r="C45" s="13">
        <v>0</v>
      </c>
      <c r="D45" s="12"/>
      <c r="E45" s="12"/>
      <c r="F45" s="14" t="e">
        <f t="shared" si="0"/>
        <v>#DIV/0!</v>
      </c>
    </row>
    <row r="46" spans="1:6" ht="16" hidden="1" thickBot="1">
      <c r="A46" s="4" t="s">
        <v>41</v>
      </c>
      <c r="B46" s="12" t="s">
        <v>76</v>
      </c>
      <c r="C46" s="13">
        <v>0</v>
      </c>
      <c r="D46" s="12"/>
      <c r="E46" s="12"/>
      <c r="F46" s="14" t="e">
        <f t="shared" si="0"/>
        <v>#DIV/0!</v>
      </c>
    </row>
    <row r="47" spans="1:6" ht="16" hidden="1" thickBot="1">
      <c r="A47" s="4" t="s">
        <v>41</v>
      </c>
      <c r="B47" s="12" t="s">
        <v>12</v>
      </c>
      <c r="C47" s="13">
        <v>0</v>
      </c>
      <c r="D47" s="12"/>
      <c r="E47" s="12"/>
      <c r="F47" s="14" t="e">
        <f t="shared" si="0"/>
        <v>#DIV/0!</v>
      </c>
    </row>
    <row r="48" spans="1:6" ht="16" thickBot="1">
      <c r="A48" s="4" t="s">
        <v>32</v>
      </c>
      <c r="B48" s="12" t="s">
        <v>51</v>
      </c>
      <c r="C48" s="13">
        <v>30</v>
      </c>
      <c r="D48" s="13">
        <v>0.56000000000000005</v>
      </c>
      <c r="E48" s="12"/>
      <c r="F48" s="14"/>
    </row>
    <row r="49" spans="1:6" ht="16" thickBot="1">
      <c r="A49" s="4" t="s">
        <v>29</v>
      </c>
      <c r="B49" s="12" t="s">
        <v>54</v>
      </c>
      <c r="C49" s="13">
        <v>20</v>
      </c>
      <c r="D49" s="13">
        <v>0.77</v>
      </c>
      <c r="E49" s="12"/>
      <c r="F49" s="14"/>
    </row>
    <row r="50" spans="1:6" ht="16" thickBot="1">
      <c r="A50" s="4" t="s">
        <v>29</v>
      </c>
      <c r="B50" s="12" t="s">
        <v>53</v>
      </c>
      <c r="C50" s="13">
        <v>20</v>
      </c>
      <c r="D50" s="13">
        <v>0.95</v>
      </c>
      <c r="E50" s="15">
        <v>18.43</v>
      </c>
      <c r="F50" s="14">
        <f t="shared" ref="F50:F63" si="1">C50+D50/E50</f>
        <v>20.051546391752577</v>
      </c>
    </row>
    <row r="51" spans="1:6" ht="16" thickBot="1">
      <c r="A51" s="4" t="s">
        <v>41</v>
      </c>
      <c r="B51" s="12" t="s">
        <v>11</v>
      </c>
      <c r="C51" s="13">
        <v>70</v>
      </c>
      <c r="D51" s="13">
        <v>0.84</v>
      </c>
      <c r="E51" s="15">
        <v>11.27</v>
      </c>
      <c r="F51" s="14">
        <f t="shared" si="1"/>
        <v>70.074534161490689</v>
      </c>
    </row>
    <row r="52" spans="1:6" ht="16" thickBot="1">
      <c r="A52" s="4" t="s">
        <v>29</v>
      </c>
      <c r="B52" s="12" t="s">
        <v>45</v>
      </c>
      <c r="C52" s="13">
        <v>140</v>
      </c>
      <c r="D52" s="13">
        <v>0.7</v>
      </c>
      <c r="E52" s="15">
        <v>16.96</v>
      </c>
      <c r="F52" s="14">
        <f t="shared" si="1"/>
        <v>140.04127358490567</v>
      </c>
    </row>
    <row r="53" spans="1:6" ht="16" thickBot="1">
      <c r="A53" s="4" t="s">
        <v>36</v>
      </c>
      <c r="B53" s="12" t="s">
        <v>44</v>
      </c>
      <c r="C53" s="13">
        <v>210</v>
      </c>
      <c r="D53" s="13">
        <v>0.56000000000000005</v>
      </c>
      <c r="E53" s="15">
        <v>12.28</v>
      </c>
      <c r="F53" s="14">
        <f t="shared" si="1"/>
        <v>210.04560260586319</v>
      </c>
    </row>
    <row r="54" spans="1:6" ht="16" thickBot="1">
      <c r="A54" s="4" t="s">
        <v>29</v>
      </c>
      <c r="B54" s="12" t="s">
        <v>46</v>
      </c>
      <c r="C54" s="13">
        <v>90</v>
      </c>
      <c r="D54" s="13">
        <v>0.8</v>
      </c>
      <c r="E54" s="15">
        <v>8.61</v>
      </c>
      <c r="F54" s="14">
        <f t="shared" si="1"/>
        <v>90.092915214866437</v>
      </c>
    </row>
    <row r="55" spans="1:6" ht="16" thickBot="1">
      <c r="A55" s="4" t="s">
        <v>41</v>
      </c>
      <c r="B55" s="12" t="s">
        <v>42</v>
      </c>
      <c r="C55" s="13">
        <v>260</v>
      </c>
      <c r="D55" s="13">
        <v>0.75</v>
      </c>
      <c r="E55" s="15">
        <v>10.68</v>
      </c>
      <c r="F55" s="14">
        <f t="shared" si="1"/>
        <v>260.07022471910113</v>
      </c>
    </row>
    <row r="56" spans="1:6" ht="16" thickBot="1">
      <c r="A56" s="4" t="s">
        <v>29</v>
      </c>
      <c r="B56" s="12" t="s">
        <v>43</v>
      </c>
      <c r="C56" s="13">
        <v>210</v>
      </c>
      <c r="D56" s="13">
        <v>0.88</v>
      </c>
      <c r="E56" s="15">
        <v>17.37</v>
      </c>
      <c r="F56" s="14">
        <f t="shared" si="1"/>
        <v>210.05066206102475</v>
      </c>
    </row>
    <row r="57" spans="1:6" ht="16" thickBot="1">
      <c r="A57" s="4" t="s">
        <v>36</v>
      </c>
      <c r="B57" s="12" t="s">
        <v>40</v>
      </c>
      <c r="C57" s="13">
        <v>320</v>
      </c>
      <c r="D57" s="13">
        <v>0.9</v>
      </c>
      <c r="E57" s="15">
        <v>13.93</v>
      </c>
      <c r="F57" s="14">
        <f t="shared" si="1"/>
        <v>320.06460875807608</v>
      </c>
    </row>
    <row r="58" spans="1:6" ht="16" thickBot="1">
      <c r="A58" s="4" t="s">
        <v>32</v>
      </c>
      <c r="B58" s="12" t="s">
        <v>35</v>
      </c>
      <c r="C58" s="13">
        <v>1300</v>
      </c>
      <c r="D58" s="13">
        <v>0.91</v>
      </c>
      <c r="E58" s="15">
        <v>18.54</v>
      </c>
      <c r="F58" s="14">
        <f t="shared" si="1"/>
        <v>1300.0490830636461</v>
      </c>
    </row>
    <row r="59" spans="1:6" ht="16" thickBot="1">
      <c r="A59" s="4" t="s">
        <v>36</v>
      </c>
      <c r="B59" s="12" t="s">
        <v>39</v>
      </c>
      <c r="C59" s="13">
        <v>590</v>
      </c>
      <c r="D59" s="13">
        <v>0.97</v>
      </c>
      <c r="E59" s="15">
        <v>28.86</v>
      </c>
      <c r="F59" s="14">
        <f t="shared" si="1"/>
        <v>590.0336105336105</v>
      </c>
    </row>
    <row r="60" spans="1:6" ht="16" thickBot="1">
      <c r="A60" s="4" t="s">
        <v>36</v>
      </c>
      <c r="B60" s="12" t="s">
        <v>37</v>
      </c>
      <c r="C60" s="13">
        <v>720</v>
      </c>
      <c r="D60" s="13">
        <v>0.27</v>
      </c>
      <c r="E60" s="15">
        <v>8.48</v>
      </c>
      <c r="F60" s="14">
        <f t="shared" si="1"/>
        <v>720.03183962264154</v>
      </c>
    </row>
    <row r="61" spans="1:6" ht="16" thickBot="1">
      <c r="A61" s="4" t="s">
        <v>29</v>
      </c>
      <c r="B61" s="12" t="s">
        <v>38</v>
      </c>
      <c r="C61" s="13">
        <v>590</v>
      </c>
      <c r="D61" s="13">
        <v>0.59</v>
      </c>
      <c r="E61" s="15">
        <v>11.46</v>
      </c>
      <c r="F61" s="14">
        <f t="shared" si="1"/>
        <v>590.0514834205934</v>
      </c>
    </row>
    <row r="62" spans="1:6" ht="16" thickBot="1">
      <c r="A62" s="4" t="s">
        <v>32</v>
      </c>
      <c r="B62" s="12" t="s">
        <v>34</v>
      </c>
      <c r="C62" s="13">
        <v>2400</v>
      </c>
      <c r="D62" s="13">
        <v>0.95</v>
      </c>
      <c r="E62" s="15">
        <v>18.79</v>
      </c>
      <c r="F62" s="14">
        <f t="shared" si="1"/>
        <v>2400.0505588078763</v>
      </c>
    </row>
    <row r="63" spans="1:6" ht="16" thickBot="1">
      <c r="A63" s="4" t="s">
        <v>32</v>
      </c>
      <c r="B63" s="12" t="s">
        <v>33</v>
      </c>
      <c r="C63" s="13">
        <v>3600</v>
      </c>
      <c r="D63" s="13">
        <v>0.91</v>
      </c>
      <c r="E63" s="15">
        <v>16.649999999999999</v>
      </c>
      <c r="F63" s="14">
        <f t="shared" si="1"/>
        <v>3600.0546546546548</v>
      </c>
    </row>
    <row r="64" spans="1:6" ht="16" hidden="1" thickBot="1">
      <c r="A64" s="4" t="s">
        <v>32</v>
      </c>
      <c r="B64" s="12" t="s">
        <v>52</v>
      </c>
      <c r="C64" s="13">
        <v>30</v>
      </c>
      <c r="D64" s="13">
        <v>0.93</v>
      </c>
      <c r="E64" s="15">
        <v>53.95</v>
      </c>
      <c r="F64" s="14" t="e">
        <f>C64/E65</f>
        <v>#DIV/0!</v>
      </c>
    </row>
    <row r="65" spans="1:6" ht="16" hidden="1" thickBot="1">
      <c r="A65" s="4" t="s">
        <v>32</v>
      </c>
      <c r="B65" s="12" t="s">
        <v>48</v>
      </c>
      <c r="C65" s="13">
        <v>50</v>
      </c>
      <c r="D65" s="13">
        <v>0.78</v>
      </c>
      <c r="E65" s="12"/>
      <c r="F65" s="14" t="e">
        <f>C65/E66</f>
        <v>#DIV/0!</v>
      </c>
    </row>
    <row r="66" spans="1:6" ht="16" hidden="1" thickBot="1">
      <c r="A66" s="4" t="s">
        <v>32</v>
      </c>
      <c r="B66" s="12" t="s">
        <v>50</v>
      </c>
      <c r="C66" s="13">
        <v>40</v>
      </c>
      <c r="D66" s="13">
        <v>0.8</v>
      </c>
      <c r="E66" s="12"/>
      <c r="F66" s="14" t="e">
        <f>C66/E67</f>
        <v>#DIV/0!</v>
      </c>
    </row>
    <row r="67" spans="1:6" ht="16" hidden="1" thickBot="1">
      <c r="A67" s="4" t="s">
        <v>57</v>
      </c>
      <c r="B67" s="12" t="s">
        <v>69</v>
      </c>
      <c r="C67" s="13">
        <v>10</v>
      </c>
      <c r="D67" s="13">
        <v>0.67</v>
      </c>
      <c r="E67" s="12"/>
      <c r="F67" s="14">
        <f>C67/E68</f>
        <v>0.56497175141242939</v>
      </c>
    </row>
    <row r="68" spans="1:6" ht="16" thickBot="1">
      <c r="A68" s="4" t="s">
        <v>29</v>
      </c>
      <c r="B68" s="12" t="s">
        <v>31</v>
      </c>
      <c r="C68" s="13">
        <v>5400</v>
      </c>
      <c r="D68" s="13">
        <v>0.93</v>
      </c>
      <c r="E68" s="15">
        <v>17.7</v>
      </c>
      <c r="F68" s="14">
        <f>C68+D68/E68</f>
        <v>5400.0525423728814</v>
      </c>
    </row>
    <row r="69" spans="1:6" ht="16" thickBot="1">
      <c r="A69" s="4" t="s">
        <v>29</v>
      </c>
      <c r="B69" s="12" t="s">
        <v>30</v>
      </c>
      <c r="C69" s="13">
        <v>5400</v>
      </c>
      <c r="D69" s="13">
        <v>0.93</v>
      </c>
      <c r="E69" s="15">
        <v>17.7</v>
      </c>
      <c r="F69" s="14">
        <f>C69+D69/E69</f>
        <v>5400.0525423728814</v>
      </c>
    </row>
    <row r="70" spans="1:6" ht="16" hidden="1" thickBot="1">
      <c r="A70" s="4" t="s">
        <v>57</v>
      </c>
      <c r="B70" s="12" t="s">
        <v>71</v>
      </c>
      <c r="C70" s="13">
        <v>10</v>
      </c>
      <c r="D70" s="13">
        <v>0.98</v>
      </c>
      <c r="E70" s="15">
        <v>6.25</v>
      </c>
      <c r="F70" s="14" t="e">
        <f>C70/E71</f>
        <v>#DIV/0!</v>
      </c>
    </row>
    <row r="71" spans="1:6" ht="16" hidden="1" thickBot="1">
      <c r="A71" s="4" t="s">
        <v>29</v>
      </c>
      <c r="B71" s="12" t="s">
        <v>60</v>
      </c>
      <c r="C71" s="13">
        <v>10</v>
      </c>
      <c r="D71" s="13">
        <v>0.97</v>
      </c>
      <c r="E71" s="12"/>
      <c r="F71" s="14" t="e">
        <f>C71/E72</f>
        <v>#DIV/0!</v>
      </c>
    </row>
    <row r="72" spans="1:6" ht="16" hidden="1" thickBot="1">
      <c r="A72" s="4" t="s">
        <v>29</v>
      </c>
      <c r="B72" s="12" t="s">
        <v>63</v>
      </c>
      <c r="C72" s="13">
        <v>10</v>
      </c>
      <c r="D72" s="13">
        <v>1</v>
      </c>
      <c r="E72" s="12"/>
      <c r="F72" s="14" t="e">
        <f>C72/E73</f>
        <v>#DIV/0!</v>
      </c>
    </row>
    <row r="73" spans="1:6" ht="16" hidden="1" thickBot="1">
      <c r="A73" s="4" t="s">
        <v>57</v>
      </c>
      <c r="B73" s="12" t="s">
        <v>70</v>
      </c>
      <c r="C73" s="13">
        <v>10</v>
      </c>
      <c r="D73" s="13">
        <v>0.91</v>
      </c>
      <c r="E73" s="12"/>
      <c r="F73" s="14" t="e">
        <f>C73/E74</f>
        <v>#DIV/0!</v>
      </c>
    </row>
    <row r="75" spans="1:6">
      <c r="A75" s="1"/>
    </row>
  </sheetData>
  <autoFilter ref="A25:F73">
    <filterColumn colId="5">
      <filters>
        <filter val="$0.00"/>
        <filter val="$0.46"/>
        <filter val="$0.75"/>
        <filter val="$1.09"/>
        <filter val="$1.39"/>
        <filter val="$1.58"/>
        <filter val="$1.67"/>
        <filter val="$1.81"/>
        <filter val="$12.09"/>
        <filter val="$129.45"/>
        <filter val="$13.74"/>
        <filter val="$18.66"/>
        <filter val="$19.66"/>
        <filter val="$191.59"/>
        <filter val="$2.32"/>
        <filter val="$28.39"/>
        <filter val="$3.20"/>
        <filter val="$305.08"/>
        <filter val="$324.32"/>
        <filter val="$4.13"/>
        <filter val="$45.05"/>
        <filter val="$51.48"/>
        <filter val="$58.63"/>
        <filter val="$6.53"/>
        <filter val="$69.58"/>
      </filters>
    </filterColumn>
    <sortState ref="A27:F69">
      <sortCondition ref="F25:F73"/>
    </sortState>
  </autoFilter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Avenue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Avenue Inc</dc:creator>
  <cp:lastModifiedBy>Avenue Inc</cp:lastModifiedBy>
  <dcterms:created xsi:type="dcterms:W3CDTF">2015-09-02T20:59:09Z</dcterms:created>
  <dcterms:modified xsi:type="dcterms:W3CDTF">2015-09-28T13:53:07Z</dcterms:modified>
</cp:coreProperties>
</file>